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50" windowWidth="19420" windowHeight="969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28" i="1"/>
  <c r="E28" s="1"/>
  <c r="D28"/>
  <c r="C28"/>
  <c r="G20"/>
  <c r="E20"/>
  <c r="D20"/>
  <c r="C20"/>
  <c r="G26"/>
  <c r="E26" s="1"/>
  <c r="D26"/>
  <c r="C26"/>
  <c r="E13"/>
  <c r="G25"/>
  <c r="E25" s="1"/>
  <c r="C25"/>
  <c r="D25"/>
  <c r="C14"/>
  <c r="D14"/>
  <c r="G14"/>
  <c r="E14" s="1"/>
  <c r="G13"/>
  <c r="D13"/>
  <c r="C13"/>
  <c r="D31"/>
  <c r="G6"/>
  <c r="E6" s="1"/>
  <c r="G7"/>
  <c r="E7" s="1"/>
  <c r="G8"/>
  <c r="E8" s="1"/>
  <c r="G9"/>
  <c r="E9" s="1"/>
  <c r="G10"/>
  <c r="E10" s="1"/>
  <c r="G11"/>
  <c r="E11" s="1"/>
  <c r="G12"/>
  <c r="E12" s="1"/>
  <c r="G15"/>
  <c r="E15" s="1"/>
  <c r="G16"/>
  <c r="E16" s="1"/>
  <c r="G17"/>
  <c r="E17" s="1"/>
  <c r="G18"/>
  <c r="E18" s="1"/>
  <c r="G19"/>
  <c r="E19" s="1"/>
  <c r="G21"/>
  <c r="E21" s="1"/>
  <c r="G22"/>
  <c r="E22" s="1"/>
  <c r="G23"/>
  <c r="E23" s="1"/>
  <c r="G24"/>
  <c r="E24" s="1"/>
  <c r="G27"/>
  <c r="E27" s="1"/>
  <c r="G29"/>
  <c r="E29" s="1"/>
  <c r="G30"/>
  <c r="E30" s="1"/>
  <c r="G31"/>
  <c r="E31" s="1"/>
  <c r="D6"/>
  <c r="D7"/>
  <c r="D8"/>
  <c r="D9"/>
  <c r="D10"/>
  <c r="D11"/>
  <c r="D12"/>
  <c r="D15"/>
  <c r="D16"/>
  <c r="D17"/>
  <c r="D18"/>
  <c r="D19"/>
  <c r="D21"/>
  <c r="D22"/>
  <c r="D23"/>
  <c r="D24"/>
  <c r="D27"/>
  <c r="D29"/>
  <c r="D30"/>
  <c r="C6"/>
  <c r="C7"/>
  <c r="C8"/>
  <c r="C9"/>
  <c r="C10"/>
  <c r="C11"/>
  <c r="C12"/>
  <c r="C15"/>
  <c r="C16"/>
  <c r="C17"/>
  <c r="C18"/>
  <c r="C19"/>
  <c r="C21"/>
  <c r="C22"/>
  <c r="C23"/>
  <c r="C24"/>
  <c r="C27"/>
  <c r="C29"/>
  <c r="C30"/>
  <c r="C31"/>
  <c r="G5"/>
  <c r="E5" s="1"/>
  <c r="D5"/>
  <c r="C5"/>
</calcChain>
</file>

<file path=xl/sharedStrings.xml><?xml version="1.0" encoding="utf-8"?>
<sst xmlns="http://schemas.openxmlformats.org/spreadsheetml/2006/main" count="37" uniqueCount="37">
  <si>
    <t>Толщина, наименование/ вес,1м.кв.</t>
  </si>
  <si>
    <t>Лист 2,1 х 3 м</t>
  </si>
  <si>
    <t>Лист 2,1 х 6 м</t>
  </si>
  <si>
    <t>Лист 2,1 х 9 м</t>
  </si>
  <si>
    <t>Лист 2,1 х 12 м</t>
  </si>
  <si>
    <t>Цена за кв.м.</t>
  </si>
  <si>
    <t>3,5мм прозр.Rational</t>
  </si>
  <si>
    <t>4мм прозр.Rational 0,47</t>
  </si>
  <si>
    <t>4 мм прозрачный Actual 0,6</t>
  </si>
  <si>
    <t>4 мм прозрачный Actual 0,72</t>
  </si>
  <si>
    <t>4 мм цветной Eurotek 0,55</t>
  </si>
  <si>
    <t>4 мм цветной Novattro 0,75</t>
  </si>
  <si>
    <t>6 мм цветной Eurotek 0,85</t>
  </si>
  <si>
    <t>8 мм прозр. Eurotek 1,0</t>
  </si>
  <si>
    <t>8 мм прозрачный Actual 1,17</t>
  </si>
  <si>
    <t>8 мм прозр. Novattro 1,4</t>
  </si>
  <si>
    <t>8 мм цветной Eurotek 1,0</t>
  </si>
  <si>
    <t>8 мм цветной Novattro 1,4</t>
  </si>
  <si>
    <t>10 мм прозр. Eurotek 1,1</t>
  </si>
  <si>
    <t>10 мм прозр. Novattro 1,6</t>
  </si>
  <si>
    <t>10 мм цветной Eurotek 1,1</t>
  </si>
  <si>
    <t>10 мм цветной Novattro 1,6</t>
  </si>
  <si>
    <t xml:space="preserve">г.Оренбург, ул.Шевченко, 20Б тел.  60-54-55 </t>
  </si>
  <si>
    <t>г.Оренбург,  ул.Механизаторов, 1/1</t>
  </si>
  <si>
    <t>тел. 76-46-70</t>
  </si>
  <si>
    <t>6 мм цветной  Rational 0,78</t>
  </si>
  <si>
    <t>6мм синий,зелен  Rational 0,93</t>
  </si>
  <si>
    <t>4 мм цветной  Rational 0,47</t>
  </si>
  <si>
    <t>8 мм зел,син Novattro 1,4</t>
  </si>
  <si>
    <t>6 мм прозр. Eurotek 0,78</t>
  </si>
  <si>
    <t>6 мм син,красн Novattro 1,2</t>
  </si>
  <si>
    <t>6 мм цветной Novattro 1,2</t>
  </si>
  <si>
    <t>6 мм прозрачный Actual 1,1</t>
  </si>
  <si>
    <t>10 мм прозрачный Actual 1,3</t>
  </si>
  <si>
    <t>4 мм прозр. Эковис 0,6</t>
  </si>
  <si>
    <t>8 мм прозр. Эковис 1,2</t>
  </si>
  <si>
    <t>10мм прозр. Эковис 1,4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</si>
</sst>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3" fontId="2" fillId="0" borderId="4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" fontId="2" fillId="0" borderId="4" xfId="0" applyNumberFormat="1" applyFont="1" applyBorder="1" applyAlignment="1">
      <alignment vertical="top" wrapText="1"/>
    </xf>
    <xf numFmtId="1" fontId="0" fillId="0" borderId="0" xfId="0" applyNumberFormat="1"/>
    <xf numFmtId="0" fontId="4" fillId="0" borderId="3" xfId="0" applyFont="1" applyBorder="1" applyAlignment="1">
      <alignment vertical="top" wrapText="1"/>
    </xf>
    <xf numFmtId="3" fontId="4" fillId="0" borderId="4" xfId="0" applyNumberFormat="1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1" fontId="4" fillId="0" borderId="4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53340</xdr:colOff>
      <xdr:row>0</xdr:row>
      <xdr:rowOff>7620</xdr:rowOff>
    </xdr:from>
    <xdr:to>
      <xdr:col>5</xdr:col>
      <xdr:colOff>1261110</xdr:colOff>
      <xdr:row>1</xdr:row>
      <xdr:rowOff>1089660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10840" y="7620"/>
          <a:ext cx="4469130" cy="126492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3"/>
  <sheetViews>
    <sheetView tabSelected="1" workbookViewId="0">
      <selection activeCell="F19" sqref="F19"/>
    </sheetView>
  </sheetViews>
  <sheetFormatPr defaultRowHeight="14.5"/>
  <cols>
    <col min="2" max="2" width="36.26953125" customWidth="1"/>
    <col min="3" max="3" width="16.54296875" customWidth="1"/>
    <col min="4" max="4" width="15.54296875" customWidth="1"/>
    <col min="5" max="5" width="15.453125" customWidth="1"/>
    <col min="6" max="6" width="20" customWidth="1"/>
    <col min="7" max="7" width="17.26953125" customWidth="1"/>
  </cols>
  <sheetData>
    <row r="2" spans="2:7" ht="97.15" customHeight="1" thickBot="1">
      <c r="B2" t="s">
        <v>22</v>
      </c>
      <c r="E2" t="s">
        <v>24</v>
      </c>
      <c r="F2" t="s">
        <v>23</v>
      </c>
    </row>
    <row r="3" spans="2:7" ht="30.5" thickBot="1">
      <c r="B3" s="5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</row>
    <row r="4" spans="2:7" ht="18.5" thickBot="1">
      <c r="B4" s="1" t="s">
        <v>6</v>
      </c>
      <c r="C4" s="2"/>
      <c r="D4" s="2">
        <v>1800</v>
      </c>
      <c r="E4" s="2"/>
      <c r="F4" s="2"/>
      <c r="G4" s="7"/>
    </row>
    <row r="5" spans="2:7" ht="18.5" thickBot="1">
      <c r="B5" s="3" t="s">
        <v>7</v>
      </c>
      <c r="C5" s="4">
        <f>F5/4+20</f>
        <v>910</v>
      </c>
      <c r="D5" s="2">
        <f>F5/2+20</f>
        <v>1800</v>
      </c>
      <c r="E5" s="4">
        <f>G5*24.1</f>
        <v>3404.6031746031749</v>
      </c>
      <c r="F5" s="4">
        <v>3560</v>
      </c>
      <c r="G5" s="7">
        <f>F5/25.2</f>
        <v>141.26984126984127</v>
      </c>
    </row>
    <row r="6" spans="2:7" ht="18" thickBot="1">
      <c r="B6" s="9" t="s">
        <v>34</v>
      </c>
      <c r="C6" s="10">
        <f t="shared" ref="C6:C31" si="0">F6/4+20</f>
        <v>1087.5</v>
      </c>
      <c r="D6" s="11">
        <f t="shared" ref="D6:D31" si="1">F6/2+20</f>
        <v>2155</v>
      </c>
      <c r="E6" s="10">
        <f t="shared" ref="E6:E31" si="2">G6*24.1</f>
        <v>4083.6111111111118</v>
      </c>
      <c r="F6" s="10">
        <v>4270</v>
      </c>
      <c r="G6" s="12">
        <f t="shared" ref="G6:G31" si="3">F6/25.2</f>
        <v>169.44444444444446</v>
      </c>
    </row>
    <row r="7" spans="2:7" ht="18.5" thickBot="1">
      <c r="B7" s="3" t="s">
        <v>27</v>
      </c>
      <c r="C7" s="4">
        <f t="shared" si="0"/>
        <v>1145</v>
      </c>
      <c r="D7" s="2">
        <f t="shared" si="1"/>
        <v>2270</v>
      </c>
      <c r="E7" s="4">
        <f t="shared" si="2"/>
        <v>4303.5714285714294</v>
      </c>
      <c r="F7" s="4">
        <v>4500</v>
      </c>
      <c r="G7" s="7">
        <f t="shared" si="3"/>
        <v>178.57142857142858</v>
      </c>
    </row>
    <row r="8" spans="2:7" ht="18.5" thickBot="1">
      <c r="B8" s="3" t="s">
        <v>8</v>
      </c>
      <c r="C8" s="4">
        <f t="shared" si="0"/>
        <v>1220</v>
      </c>
      <c r="D8" s="2">
        <f t="shared" si="1"/>
        <v>2420</v>
      </c>
      <c r="E8" s="4">
        <f t="shared" si="2"/>
        <v>4590.4761904761908</v>
      </c>
      <c r="F8" s="4">
        <v>4800</v>
      </c>
      <c r="G8" s="7">
        <f t="shared" si="3"/>
        <v>190.47619047619048</v>
      </c>
    </row>
    <row r="9" spans="2:7" ht="22.9" customHeight="1" thickBot="1">
      <c r="B9" s="3" t="s">
        <v>9</v>
      </c>
      <c r="C9" s="4">
        <f t="shared" si="0"/>
        <v>1435</v>
      </c>
      <c r="D9" s="2">
        <f t="shared" si="1"/>
        <v>2850</v>
      </c>
      <c r="E9" s="4">
        <f t="shared" si="2"/>
        <v>5412.936507936508</v>
      </c>
      <c r="F9" s="4">
        <v>5660</v>
      </c>
      <c r="G9" s="7">
        <f t="shared" si="3"/>
        <v>224.60317460317461</v>
      </c>
    </row>
    <row r="10" spans="2:7" ht="18.5" thickBot="1">
      <c r="B10" s="3" t="s">
        <v>10</v>
      </c>
      <c r="C10" s="4">
        <f t="shared" si="0"/>
        <v>1245</v>
      </c>
      <c r="D10" s="2">
        <f t="shared" si="1"/>
        <v>2470</v>
      </c>
      <c r="E10" s="4">
        <f t="shared" si="2"/>
        <v>4686.1111111111113</v>
      </c>
      <c r="F10" s="4">
        <v>4900</v>
      </c>
      <c r="G10" s="7">
        <f t="shared" si="3"/>
        <v>194.44444444444446</v>
      </c>
    </row>
    <row r="11" spans="2:7" ht="18.5" thickBot="1">
      <c r="B11" s="3" t="s">
        <v>11</v>
      </c>
      <c r="C11" s="4">
        <f t="shared" si="0"/>
        <v>1645</v>
      </c>
      <c r="D11" s="2">
        <f t="shared" si="1"/>
        <v>3270</v>
      </c>
      <c r="E11" s="4">
        <f t="shared" si="2"/>
        <v>6216.2698412698419</v>
      </c>
      <c r="F11" s="4">
        <v>6500</v>
      </c>
      <c r="G11" s="7">
        <f t="shared" si="3"/>
        <v>257.93650793650795</v>
      </c>
    </row>
    <row r="12" spans="2:7" ht="18.5" thickBot="1">
      <c r="B12" s="9" t="s">
        <v>29</v>
      </c>
      <c r="C12" s="10">
        <f t="shared" si="0"/>
        <v>1420</v>
      </c>
      <c r="D12" s="11">
        <f t="shared" si="1"/>
        <v>2820</v>
      </c>
      <c r="E12" s="10">
        <f t="shared" si="2"/>
        <v>5355.5555555555557</v>
      </c>
      <c r="F12" s="10">
        <v>5600</v>
      </c>
      <c r="G12" s="7">
        <f t="shared" si="3"/>
        <v>222.22222222222223</v>
      </c>
    </row>
    <row r="13" spans="2:7" ht="18.5" thickBot="1">
      <c r="B13" s="3" t="s">
        <v>25</v>
      </c>
      <c r="C13" s="4">
        <f t="shared" si="0"/>
        <v>1857.5</v>
      </c>
      <c r="D13" s="2">
        <f t="shared" si="1"/>
        <v>3695</v>
      </c>
      <c r="E13" s="4">
        <f t="shared" si="2"/>
        <v>7029.1666666666679</v>
      </c>
      <c r="F13" s="4">
        <v>7350</v>
      </c>
      <c r="G13" s="7">
        <f t="shared" si="3"/>
        <v>291.66666666666669</v>
      </c>
    </row>
    <row r="14" spans="2:7" ht="21.65" customHeight="1" thickBot="1">
      <c r="B14" s="3" t="s">
        <v>26</v>
      </c>
      <c r="C14" s="4">
        <f t="shared" si="0"/>
        <v>2220</v>
      </c>
      <c r="D14" s="2">
        <f t="shared" si="1"/>
        <v>4420</v>
      </c>
      <c r="E14" s="4">
        <f t="shared" si="2"/>
        <v>8415.8730158730159</v>
      </c>
      <c r="F14" s="4">
        <v>8800</v>
      </c>
      <c r="G14" s="7">
        <f t="shared" si="3"/>
        <v>349.20634920634922</v>
      </c>
    </row>
    <row r="15" spans="2:7" ht="19.899999999999999" customHeight="1" thickBot="1">
      <c r="B15" s="3" t="s">
        <v>32</v>
      </c>
      <c r="C15" s="4">
        <f t="shared" si="0"/>
        <v>2240</v>
      </c>
      <c r="D15" s="2">
        <f t="shared" si="1"/>
        <v>4460</v>
      </c>
      <c r="E15" s="4">
        <f t="shared" si="2"/>
        <v>8492.3809523809541</v>
      </c>
      <c r="F15" s="4">
        <v>8880</v>
      </c>
      <c r="G15" s="7">
        <f t="shared" si="3"/>
        <v>352.38095238095241</v>
      </c>
    </row>
    <row r="16" spans="2:7" ht="18.5" thickBot="1">
      <c r="B16" s="3" t="s">
        <v>12</v>
      </c>
      <c r="C16" s="4">
        <f t="shared" si="0"/>
        <v>1695</v>
      </c>
      <c r="D16" s="2">
        <f t="shared" si="1"/>
        <v>3370</v>
      </c>
      <c r="E16" s="4">
        <f t="shared" si="2"/>
        <v>6407.5396825396838</v>
      </c>
      <c r="F16" s="4">
        <v>6700</v>
      </c>
      <c r="G16" s="7">
        <f t="shared" si="3"/>
        <v>265.8730158730159</v>
      </c>
    </row>
    <row r="17" spans="2:7" ht="18.5" thickBot="1">
      <c r="B17" s="3" t="s">
        <v>31</v>
      </c>
      <c r="C17" s="4">
        <f t="shared" si="0"/>
        <v>2380</v>
      </c>
      <c r="D17" s="2">
        <f t="shared" si="1"/>
        <v>4740</v>
      </c>
      <c r="E17" s="4">
        <f t="shared" si="2"/>
        <v>9027.9365079365089</v>
      </c>
      <c r="F17" s="4">
        <v>9440</v>
      </c>
      <c r="G17" s="7">
        <f t="shared" si="3"/>
        <v>374.60317460317464</v>
      </c>
    </row>
    <row r="18" spans="2:7" ht="18.5" thickBot="1">
      <c r="B18" s="3" t="s">
        <v>30</v>
      </c>
      <c r="C18" s="4">
        <f t="shared" si="0"/>
        <v>2860</v>
      </c>
      <c r="D18" s="2">
        <f t="shared" si="1"/>
        <v>5700</v>
      </c>
      <c r="E18" s="4">
        <f t="shared" si="2"/>
        <v>10864.126984126984</v>
      </c>
      <c r="F18" s="4">
        <v>11360</v>
      </c>
      <c r="G18" s="7">
        <f t="shared" si="3"/>
        <v>450.79365079365078</v>
      </c>
    </row>
    <row r="19" spans="2:7" ht="18.5" thickBot="1">
      <c r="B19" s="3" t="s">
        <v>13</v>
      </c>
      <c r="C19" s="4">
        <f t="shared" si="0"/>
        <v>1745</v>
      </c>
      <c r="D19" s="2">
        <f t="shared" si="1"/>
        <v>3470</v>
      </c>
      <c r="E19" s="4">
        <f t="shared" si="2"/>
        <v>6598.8095238095239</v>
      </c>
      <c r="F19" s="4">
        <v>6900</v>
      </c>
      <c r="G19" s="7">
        <f t="shared" si="3"/>
        <v>273.8095238095238</v>
      </c>
    </row>
    <row r="20" spans="2:7" ht="18" thickBot="1">
      <c r="B20" s="9" t="s">
        <v>35</v>
      </c>
      <c r="C20" s="10">
        <f t="shared" si="0"/>
        <v>2085</v>
      </c>
      <c r="D20" s="11">
        <f t="shared" si="1"/>
        <v>4150</v>
      </c>
      <c r="E20" s="10">
        <f t="shared" si="2"/>
        <v>7899.4444444444443</v>
      </c>
      <c r="F20" s="10">
        <v>8260</v>
      </c>
      <c r="G20" s="12">
        <f t="shared" si="3"/>
        <v>327.77777777777777</v>
      </c>
    </row>
    <row r="21" spans="2:7" ht="21.65" customHeight="1" thickBot="1">
      <c r="B21" s="3" t="s">
        <v>14</v>
      </c>
      <c r="C21" s="4">
        <f t="shared" si="0"/>
        <v>2395</v>
      </c>
      <c r="D21" s="2">
        <f t="shared" si="1"/>
        <v>4770</v>
      </c>
      <c r="E21" s="4">
        <f t="shared" si="2"/>
        <v>9085.3174603174612</v>
      </c>
      <c r="F21" s="4">
        <v>9500</v>
      </c>
      <c r="G21" s="7">
        <f t="shared" si="3"/>
        <v>376.98412698412699</v>
      </c>
    </row>
    <row r="22" spans="2:7" ht="18.5" thickBot="1">
      <c r="B22" s="3" t="s">
        <v>15</v>
      </c>
      <c r="C22" s="4">
        <f t="shared" si="0"/>
        <v>2720</v>
      </c>
      <c r="D22" s="2">
        <f t="shared" si="1"/>
        <v>5420</v>
      </c>
      <c r="E22" s="4">
        <f t="shared" si="2"/>
        <v>10328.571428571429</v>
      </c>
      <c r="F22" s="4">
        <v>10800</v>
      </c>
      <c r="G22" s="7">
        <f t="shared" si="3"/>
        <v>428.57142857142856</v>
      </c>
    </row>
    <row r="23" spans="2:7" ht="18.5" thickBot="1">
      <c r="B23" s="3" t="s">
        <v>16</v>
      </c>
      <c r="C23" s="4">
        <f t="shared" si="0"/>
        <v>1870</v>
      </c>
      <c r="D23" s="2">
        <f t="shared" si="1"/>
        <v>3720</v>
      </c>
      <c r="E23" s="4">
        <f t="shared" si="2"/>
        <v>7076.9841269841281</v>
      </c>
      <c r="F23" s="4">
        <v>7400</v>
      </c>
      <c r="G23" s="7">
        <f t="shared" si="3"/>
        <v>293.65079365079367</v>
      </c>
    </row>
    <row r="24" spans="2:7" ht="18.5" thickBot="1">
      <c r="B24" s="3" t="s">
        <v>17</v>
      </c>
      <c r="C24" s="4">
        <f t="shared" si="0"/>
        <v>2870</v>
      </c>
      <c r="D24" s="2">
        <f t="shared" si="1"/>
        <v>5720</v>
      </c>
      <c r="E24" s="4">
        <f t="shared" si="2"/>
        <v>10902.380952380954</v>
      </c>
      <c r="F24" s="4">
        <v>11400</v>
      </c>
      <c r="G24" s="7">
        <f t="shared" si="3"/>
        <v>452.38095238095241</v>
      </c>
    </row>
    <row r="25" spans="2:7" ht="18.5" thickBot="1">
      <c r="B25" s="3" t="s">
        <v>28</v>
      </c>
      <c r="C25" s="4">
        <f t="shared" si="0"/>
        <v>2970</v>
      </c>
      <c r="D25" s="2">
        <f t="shared" si="1"/>
        <v>5920</v>
      </c>
      <c r="E25" s="4">
        <f t="shared" si="2"/>
        <v>11284.920634920636</v>
      </c>
      <c r="F25" s="4">
        <v>11800</v>
      </c>
      <c r="G25" s="7">
        <f t="shared" si="3"/>
        <v>468.25396825396825</v>
      </c>
    </row>
    <row r="26" spans="2:7" ht="18.5" thickBot="1">
      <c r="B26" s="3" t="s">
        <v>33</v>
      </c>
      <c r="C26" s="4">
        <f t="shared" si="0"/>
        <v>2570</v>
      </c>
      <c r="D26" s="2">
        <f t="shared" si="1"/>
        <v>5120</v>
      </c>
      <c r="E26" s="4">
        <f t="shared" si="2"/>
        <v>9754.7619047619046</v>
      </c>
      <c r="F26" s="4">
        <v>10200</v>
      </c>
      <c r="G26" s="7">
        <f t="shared" si="3"/>
        <v>404.76190476190476</v>
      </c>
    </row>
    <row r="27" spans="2:7" ht="18.5" thickBot="1">
      <c r="B27" s="3" t="s">
        <v>18</v>
      </c>
      <c r="C27" s="4">
        <f t="shared" si="0"/>
        <v>2070</v>
      </c>
      <c r="D27" s="2">
        <f t="shared" si="1"/>
        <v>4120</v>
      </c>
      <c r="E27" s="4">
        <f t="shared" si="2"/>
        <v>7842.063492063493</v>
      </c>
      <c r="F27" s="4">
        <v>8200</v>
      </c>
      <c r="G27" s="7">
        <f t="shared" si="3"/>
        <v>325.39682539682542</v>
      </c>
    </row>
    <row r="28" spans="2:7" ht="18" thickBot="1">
      <c r="B28" s="9" t="s">
        <v>36</v>
      </c>
      <c r="C28" s="10">
        <f t="shared" si="0"/>
        <v>2375</v>
      </c>
      <c r="D28" s="11">
        <f t="shared" si="1"/>
        <v>4730</v>
      </c>
      <c r="E28" s="10">
        <f t="shared" si="2"/>
        <v>9008.8095238095248</v>
      </c>
      <c r="F28" s="10">
        <v>9420</v>
      </c>
      <c r="G28" s="12">
        <f t="shared" si="3"/>
        <v>373.8095238095238</v>
      </c>
    </row>
    <row r="29" spans="2:7" ht="18.5" thickBot="1">
      <c r="B29" s="3" t="s">
        <v>19</v>
      </c>
      <c r="C29" s="4">
        <f t="shared" si="0"/>
        <v>3170</v>
      </c>
      <c r="D29" s="2">
        <f t="shared" si="1"/>
        <v>6320</v>
      </c>
      <c r="E29" s="4">
        <f t="shared" si="2"/>
        <v>12050</v>
      </c>
      <c r="F29" s="4">
        <v>12600</v>
      </c>
      <c r="G29" s="7">
        <f t="shared" si="3"/>
        <v>500</v>
      </c>
    </row>
    <row r="30" spans="2:7" ht="18.5" thickBot="1">
      <c r="B30" s="3" t="s">
        <v>20</v>
      </c>
      <c r="C30" s="4">
        <f t="shared" si="0"/>
        <v>2145</v>
      </c>
      <c r="D30" s="2">
        <f t="shared" si="1"/>
        <v>4270</v>
      </c>
      <c r="E30" s="4">
        <f t="shared" si="2"/>
        <v>8128.9682539682544</v>
      </c>
      <c r="F30" s="4">
        <v>8500</v>
      </c>
      <c r="G30" s="7">
        <f t="shared" si="3"/>
        <v>337.30158730158729</v>
      </c>
    </row>
    <row r="31" spans="2:7" ht="18.5" thickBot="1">
      <c r="B31" s="3" t="s">
        <v>21</v>
      </c>
      <c r="C31" s="4">
        <f t="shared" si="0"/>
        <v>3320</v>
      </c>
      <c r="D31" s="2">
        <f t="shared" si="1"/>
        <v>6620</v>
      </c>
      <c r="E31" s="4">
        <f t="shared" si="2"/>
        <v>12623.809523809525</v>
      </c>
      <c r="F31" s="4">
        <v>13200</v>
      </c>
      <c r="G31" s="7">
        <f t="shared" si="3"/>
        <v>523.80952380952385</v>
      </c>
    </row>
    <row r="32" spans="2:7">
      <c r="G32" s="8"/>
    </row>
    <row r="33" spans="7:7">
      <c r="G33" s="8"/>
    </row>
  </sheetData>
  <pageMargins left="0.70866141732283472" right="0.70866141732283472" top="0.74803149606299213" bottom="0.74803149606299213" header="0.31496062992125984" footer="0.31496062992125984"/>
  <pageSetup paperSize="9" scale="7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Tatyana</cp:lastModifiedBy>
  <cp:lastPrinted>2019-06-22T07:42:33Z</cp:lastPrinted>
  <dcterms:created xsi:type="dcterms:W3CDTF">2018-05-18T05:36:58Z</dcterms:created>
  <dcterms:modified xsi:type="dcterms:W3CDTF">2019-06-22T07:43:11Z</dcterms:modified>
</cp:coreProperties>
</file>